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11"/>
  <c r="H11"/>
  <c r="G1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<sst xmlns="http://schemas.openxmlformats.org/spreadsheetml/2006/main" count="45" uniqueCount="42">
  <si>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</si>
  <si>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</si>
  <si>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</si>
  <si>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</si>
  <si>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</si>
  <si>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</si>
  <si>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</si>
  <si>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</si>
  <si>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</si>
  <si>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</si>
  <si>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</si>
  <si>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</si>
  <si>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</si>
  <si>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</si>
  <si>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</si>
  <si>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</si>
  <si>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</si>
  <si>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</si>
  <si>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</si>
  <si>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</si>
  <si>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</si>
  <si>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</si>
  <si>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</si>
  <si>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</si>
  <si>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</si>
  <si>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</si>
  <si>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</si>
  <si>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</si>
  <si>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СОШ№5</t>
  </si>
  <si>
    <t>Каша пшенная молочная</t>
  </si>
  <si>
    <t>Чай каркаде</t>
  </si>
  <si>
    <t>Хлеб  с сыром</t>
  </si>
  <si>
    <t>Яйцо вареное</t>
  </si>
  <si>
    <t>Йогурт фруктовый</t>
  </si>
  <si>
    <t>Винегрет овощной</t>
  </si>
  <si>
    <t>Суп гороховый с мясом</t>
  </si>
  <si>
    <t>Азу</t>
  </si>
  <si>
    <t>Компот из сухофруктов</t>
  </si>
  <si>
    <t>пром.выпуск</t>
  </si>
  <si>
    <t>Хлеб пшеничный</t>
  </si>
  <si>
    <t>Хлеб ржаной</t>
  </si>
  <si>
    <t>14,11,2024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</si>
</sst>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0" zoomScaleSheetLayoutView="14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311</v>
      </c>
      <c r="D4" s="33" t="s">
        <v>29</v>
      </c>
      <c r="E4" s="15">
        <v>200</v>
      </c>
      <c r="F4" s="25">
        <v>18.71</v>
      </c>
      <c r="G4" s="15">
        <v>248</v>
      </c>
      <c r="H4" s="15">
        <v>8</v>
      </c>
      <c r="I4" s="15">
        <v>8</v>
      </c>
      <c r="J4" s="16">
        <v>36</v>
      </c>
    </row>
    <row r="5" spans="1:10">
      <c r="A5" s="7"/>
      <c r="B5" s="1" t="s">
        <v>12</v>
      </c>
      <c r="C5" s="2">
        <v>685</v>
      </c>
      <c r="D5" s="34" t="s">
        <v>30</v>
      </c>
      <c r="E5" s="17">
        <v>200</v>
      </c>
      <c r="F5" s="26">
        <v>2.82</v>
      </c>
      <c r="G5" s="17">
        <v>60</v>
      </c>
      <c r="H5" s="17">
        <v>0</v>
      </c>
      <c r="I5" s="17">
        <v>0</v>
      </c>
      <c r="J5" s="18">
        <v>15</v>
      </c>
    </row>
    <row r="6" spans="1:10" ht="15.75" thickBot="1">
      <c r="A6" s="7"/>
      <c r="B6" s="1" t="s">
        <v>23</v>
      </c>
      <c r="C6" s="2">
        <v>1</v>
      </c>
      <c r="D6" s="34" t="s">
        <v>31</v>
      </c>
      <c r="E6" s="17">
        <v>30</v>
      </c>
      <c r="F6" s="26">
        <v>7.64</v>
      </c>
      <c r="G6" s="17">
        <v>83</v>
      </c>
      <c r="H6" s="17">
        <v>4</v>
      </c>
      <c r="I6" s="17">
        <v>3</v>
      </c>
      <c r="J6" s="18">
        <v>11</v>
      </c>
    </row>
    <row r="7" spans="1:10">
      <c r="A7" s="7"/>
      <c r="B7" s="38" t="s">
        <v>11</v>
      </c>
      <c r="C7" s="2">
        <v>337</v>
      </c>
      <c r="D7" s="34" t="s">
        <v>32</v>
      </c>
      <c r="E7" s="17">
        <v>40</v>
      </c>
      <c r="F7" s="26">
        <v>15</v>
      </c>
      <c r="G7" s="17">
        <v>63</v>
      </c>
      <c r="H7" s="17">
        <v>5</v>
      </c>
      <c r="I7" s="17">
        <v>0</v>
      </c>
      <c r="J7" s="18">
        <v>0</v>
      </c>
    </row>
    <row r="8" spans="1:10" ht="15.75" thickBot="1">
      <c r="A8" s="8"/>
      <c r="B8" s="9" t="s">
        <v>20</v>
      </c>
      <c r="C8" s="9">
        <v>95</v>
      </c>
      <c r="D8" s="34" t="s">
        <v>33</v>
      </c>
      <c r="E8" s="17">
        <v>100</v>
      </c>
      <c r="F8" s="26">
        <v>32</v>
      </c>
      <c r="G8" s="17">
        <v>88</v>
      </c>
      <c r="H8" s="17">
        <v>3</v>
      </c>
      <c r="I8" s="17">
        <v>2</v>
      </c>
      <c r="J8" s="18">
        <v>14</v>
      </c>
    </row>
    <row r="9" spans="1:10">
      <c r="A9" s="4" t="s">
        <v>13</v>
      </c>
      <c r="B9" s="11" t="s">
        <v>20</v>
      </c>
      <c r="C9" s="6"/>
      <c r="D9" s="34"/>
      <c r="E9" s="17"/>
      <c r="F9" s="26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 t="s">
        <v>27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v>570</v>
      </c>
      <c r="F11" s="27">
        <f>F8+F7+F6+F5+F4</f>
        <v>76.17</v>
      </c>
      <c r="G11" s="19">
        <f>G8+G7+G6+G5+G4</f>
        <v>542</v>
      </c>
      <c r="H11" s="19">
        <f>H8+H7+H6+H4</f>
        <v>20</v>
      </c>
      <c r="I11" s="19">
        <v>13</v>
      </c>
      <c r="J11" s="20">
        <f>J8+J6+J5+J4</f>
        <v>76</v>
      </c>
    </row>
    <row r="12" spans="1:10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11.95</v>
      </c>
      <c r="G12" s="21">
        <v>106.9</v>
      </c>
      <c r="H12" s="21">
        <v>0.8</v>
      </c>
      <c r="I12" s="21">
        <v>6</v>
      </c>
      <c r="J12" s="22">
        <v>4.4000000000000004</v>
      </c>
    </row>
    <row r="13" spans="1:10">
      <c r="A13" s="7"/>
      <c r="B13" s="1" t="s">
        <v>16</v>
      </c>
      <c r="C13" s="2">
        <v>139</v>
      </c>
      <c r="D13" s="34" t="s">
        <v>35</v>
      </c>
      <c r="E13" s="17">
        <v>200</v>
      </c>
      <c r="F13" s="26">
        <v>19.100000000000001</v>
      </c>
      <c r="G13" s="17">
        <v>126</v>
      </c>
      <c r="H13" s="17">
        <v>8</v>
      </c>
      <c r="I13" s="17">
        <v>4</v>
      </c>
      <c r="J13" s="18">
        <v>16</v>
      </c>
    </row>
    <row r="14" spans="1:10">
      <c r="A14" s="7"/>
      <c r="B14" s="1" t="s">
        <v>17</v>
      </c>
      <c r="C14" s="2">
        <v>438</v>
      </c>
      <c r="D14" s="34" t="s">
        <v>36</v>
      </c>
      <c r="E14" s="17">
        <v>180</v>
      </c>
      <c r="F14" s="26">
        <v>75.819999999999993</v>
      </c>
      <c r="G14" s="17">
        <v>243</v>
      </c>
      <c r="H14" s="17">
        <v>16</v>
      </c>
      <c r="I14" s="17">
        <v>10</v>
      </c>
      <c r="J14" s="18">
        <v>15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639</v>
      </c>
      <c r="D16" s="34" t="s">
        <v>37</v>
      </c>
      <c r="E16" s="17">
        <v>200</v>
      </c>
      <c r="F16" s="26">
        <v>4.17</v>
      </c>
      <c r="G16" s="17">
        <v>105</v>
      </c>
      <c r="H16" s="17">
        <v>0</v>
      </c>
      <c r="I16" s="17">
        <v>0</v>
      </c>
      <c r="J16" s="18">
        <v>29</v>
      </c>
    </row>
    <row r="17" spans="1:10">
      <c r="A17" s="7"/>
      <c r="B17" s="1" t="s">
        <v>24</v>
      </c>
      <c r="C17" s="2" t="s">
        <v>38</v>
      </c>
      <c r="D17" s="34" t="s">
        <v>39</v>
      </c>
      <c r="E17" s="17">
        <v>40</v>
      </c>
      <c r="F17" s="26">
        <v>1.84</v>
      </c>
      <c r="G17" s="17">
        <v>94</v>
      </c>
      <c r="H17" s="17">
        <v>3</v>
      </c>
      <c r="I17" s="17">
        <v>0</v>
      </c>
      <c r="J17" s="18">
        <v>21</v>
      </c>
    </row>
    <row r="18" spans="1:10">
      <c r="A18" s="7"/>
      <c r="B18" s="1" t="s">
        <v>21</v>
      </c>
      <c r="C18" s="2" t="s">
        <v>38</v>
      </c>
      <c r="D18" s="34" t="s">
        <v>40</v>
      </c>
      <c r="E18" s="17">
        <v>20</v>
      </c>
      <c r="F18" s="26">
        <v>1.33</v>
      </c>
      <c r="G18" s="17">
        <v>41</v>
      </c>
      <c r="H18" s="17">
        <v>1.3</v>
      </c>
      <c r="I18" s="17">
        <v>0.2</v>
      </c>
      <c r="J18" s="18">
        <v>9.5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700</v>
      </c>
      <c r="F20" s="27">
        <v>114.21</v>
      </c>
      <c r="G20" s="19">
        <f>G18+G17+G16+G15+G14+G13+G12</f>
        <v>715.9</v>
      </c>
      <c r="H20" s="19">
        <f>H18+H17+H15+H14+H13+H12</f>
        <v>29.1</v>
      </c>
      <c r="I20" s="19">
        <f>I15+I14+I13+I12</f>
        <v>20</v>
      </c>
      <c r="J20" s="20">
        <f>J18+J17+J16+J15+J14+J13+J12</f>
        <v>94.9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Шаманова</cp:lastModifiedBy>
  <cp:lastPrinted>2021-05-18T10:32:40Z</cp:lastPrinted>
  <dcterms:created xsi:type="dcterms:W3CDTF">2015-06-05T18:19:34Z</dcterms:created>
  <dcterms:modified xsi:type="dcterms:W3CDTF">2024-11-08T07:08:40Z</dcterms:modified>
</cp:coreProperties>
</file>